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t8\Desktop\GOSPODARSTWA ROLNE\ROLDAM\IR Koncepcja\"/>
    </mc:Choice>
  </mc:AlternateContent>
  <bookViews>
    <workbookView xWindow="0" yWindow="0" windowWidth="28800" windowHeight="12300" tabRatio="602"/>
  </bookViews>
  <sheets>
    <sheet name="Koncepcj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</calcChain>
</file>

<file path=xl/sharedStrings.xml><?xml version="1.0" encoding="utf-8"?>
<sst xmlns="http://schemas.openxmlformats.org/spreadsheetml/2006/main" count="288" uniqueCount="97">
  <si>
    <t>Nazwa nieruchomości</t>
  </si>
  <si>
    <t>Okres umowy</t>
  </si>
  <si>
    <t>N1</t>
  </si>
  <si>
    <t>N2</t>
  </si>
  <si>
    <t>N3</t>
  </si>
  <si>
    <t xml:space="preserve">Rodzaj przetargu </t>
  </si>
  <si>
    <t>Obręb</t>
  </si>
  <si>
    <t>a.m.</t>
  </si>
  <si>
    <t>Powierzchnia działki w ha</t>
  </si>
  <si>
    <t>Powierzchnia nieruchomości   w ha</t>
  </si>
  <si>
    <t>Przeznaczenie w m.p.z.p./studium uikz</t>
  </si>
  <si>
    <t>Nieruchomość zabudowana/nie zabudowana</t>
  </si>
  <si>
    <t>Lichynia</t>
  </si>
  <si>
    <t>NIE</t>
  </si>
  <si>
    <t>nie</t>
  </si>
  <si>
    <t>RP</t>
  </si>
  <si>
    <t>ograniczony</t>
  </si>
  <si>
    <t>N4</t>
  </si>
  <si>
    <t>N5</t>
  </si>
  <si>
    <t>N6</t>
  </si>
  <si>
    <t>N7</t>
  </si>
  <si>
    <t xml:space="preserve"> 837 udz. 1/5</t>
  </si>
  <si>
    <t>N8</t>
  </si>
  <si>
    <t>cz. 829/1</t>
  </si>
  <si>
    <t>N9</t>
  </si>
  <si>
    <t>N10</t>
  </si>
  <si>
    <t>N11</t>
  </si>
  <si>
    <t>N12</t>
  </si>
  <si>
    <t>N13</t>
  </si>
  <si>
    <t>N14</t>
  </si>
  <si>
    <t>N15</t>
  </si>
  <si>
    <t>N16</t>
  </si>
  <si>
    <t>PK</t>
  </si>
  <si>
    <t>otulina PK</t>
  </si>
  <si>
    <t>RPO/PBS</t>
  </si>
  <si>
    <t>UC</t>
  </si>
  <si>
    <t>RLP, RL</t>
  </si>
  <si>
    <t>RLP, RP</t>
  </si>
  <si>
    <t>RPO/PBS, US</t>
  </si>
  <si>
    <t>MU, D1/2, RPO/PBS</t>
  </si>
  <si>
    <t>RP, W</t>
  </si>
  <si>
    <t>RL</t>
  </si>
  <si>
    <t>RLP</t>
  </si>
  <si>
    <t>RP, RLP, RL</t>
  </si>
  <si>
    <t>RP, RLP</t>
  </si>
  <si>
    <t>RP, DX, RPO/PBS</t>
  </si>
  <si>
    <t>N17</t>
  </si>
  <si>
    <t>N18</t>
  </si>
  <si>
    <t>nieograniczony</t>
  </si>
  <si>
    <t>MW</t>
  </si>
  <si>
    <t>N19</t>
  </si>
  <si>
    <t>Zalesie Śląskie</t>
  </si>
  <si>
    <t>2553/7</t>
  </si>
  <si>
    <t>N20</t>
  </si>
  <si>
    <t>N21</t>
  </si>
  <si>
    <t>Stary Ujazd</t>
  </si>
  <si>
    <t>2553/1</t>
  </si>
  <si>
    <t>2553/2</t>
  </si>
  <si>
    <t>N22</t>
  </si>
  <si>
    <t>1274/26</t>
  </si>
  <si>
    <t>1274/27</t>
  </si>
  <si>
    <t>1274/28</t>
  </si>
  <si>
    <t>1274/30</t>
  </si>
  <si>
    <t>1275/4</t>
  </si>
  <si>
    <t>N23</t>
  </si>
  <si>
    <t>N24</t>
  </si>
  <si>
    <t>N25</t>
  </si>
  <si>
    <t>Ujazd</t>
  </si>
  <si>
    <t>R.55, ZLd.6, ZI.15, Zld.7</t>
  </si>
  <si>
    <t>R.55</t>
  </si>
  <si>
    <t>KDR.27</t>
  </si>
  <si>
    <t>R.54</t>
  </si>
  <si>
    <t>KDR.29, RPU.1</t>
  </si>
  <si>
    <t>R.54, KDG.1</t>
  </si>
  <si>
    <t>R.52, WS.9</t>
  </si>
  <si>
    <t>R.52</t>
  </si>
  <si>
    <t>WS.18</t>
  </si>
  <si>
    <t>RPU.2</t>
  </si>
  <si>
    <t>R.44, KDR.26, KDG.2</t>
  </si>
  <si>
    <t>MN.6, KDD.5</t>
  </si>
  <si>
    <t>MN.7</t>
  </si>
  <si>
    <t>KDD.5</t>
  </si>
  <si>
    <t>KDD.6, UP.3</t>
  </si>
  <si>
    <t>8R-ter rolniczy</t>
  </si>
  <si>
    <t>RU.2, RO, MW.1, KDW</t>
  </si>
  <si>
    <t>nie/drenarka</t>
  </si>
  <si>
    <t>tak/ b.m.</t>
  </si>
  <si>
    <t>tak/ b.g.</t>
  </si>
  <si>
    <t>Wzór koncepcji zagospodarowania gruntów  po ROLDAM Zalesie Śląskie</t>
  </si>
  <si>
    <t>bud. Roldamu w działce</t>
  </si>
  <si>
    <t>b.m. wielorodz.</t>
  </si>
  <si>
    <t>b.m. wielodz-3</t>
  </si>
  <si>
    <t>Uwagi</t>
  </si>
  <si>
    <t>tak/ b.m.,b.g.</t>
  </si>
  <si>
    <t>tak/b.g.</t>
  </si>
  <si>
    <t>Nr działki</t>
  </si>
  <si>
    <t xml:space="preserve">opgraniczony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</si>
</sst>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3" xfId="0" applyBorder="1"/>
    <xf numFmtId="0" fontId="0" fillId="0" borderId="7" xfId="0" applyBorder="1"/>
    <xf numFmtId="164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1" xfId="0" applyBorder="1"/>
    <xf numFmtId="164" fontId="0" fillId="0" borderId="11" xfId="0" applyNumberFormat="1" applyBorder="1"/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164" fontId="0" fillId="0" borderId="7" xfId="0" applyNumberFormat="1" applyBorder="1" applyAlignment="1">
      <alignment horizontal="right"/>
    </xf>
    <xf numFmtId="0" fontId="0" fillId="0" borderId="12" xfId="0" applyBorder="1"/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7" xfId="0" applyBorder="1" applyAlignment="1">
      <alignment horizontal="center" vertical="center"/>
    </xf>
    <xf numFmtId="0" fontId="0" fillId="0" borderId="14" xfId="0" applyBorder="1"/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4" xfId="0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164" fontId="1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8" xfId="0" applyBorder="1"/>
    <xf numFmtId="0" fontId="1" fillId="0" borderId="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7" xfId="0" applyFont="1" applyBorder="1"/>
    <xf numFmtId="0" fontId="1" fillId="0" borderId="11" xfId="0" applyFont="1" applyBorder="1"/>
    <xf numFmtId="0" fontId="1" fillId="0" borderId="1" xfId="0" applyFont="1" applyBorder="1"/>
    <xf numFmtId="0" fontId="1" fillId="0" borderId="16" xfId="0" applyFont="1" applyBorder="1" applyAlignment="1">
      <alignment horizontal="right"/>
    </xf>
    <xf numFmtId="0" fontId="1" fillId="0" borderId="16" xfId="0" applyFont="1" applyBorder="1"/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0" fillId="0" borderId="20" xfId="0" applyBorder="1"/>
    <xf numFmtId="0" fontId="0" fillId="0" borderId="23" xfId="0" applyBorder="1"/>
    <xf numFmtId="0" fontId="0" fillId="0" borderId="23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23" xfId="0" applyBorder="1" applyAlignment="1">
      <alignment horizontal="center"/>
    </xf>
    <xf numFmtId="164" fontId="1" fillId="0" borderId="6" xfId="0" applyNumberFormat="1" applyFont="1" applyBorder="1" applyAlignment="1"/>
    <xf numFmtId="164" fontId="1" fillId="0" borderId="10" xfId="0" applyNumberFormat="1" applyFont="1" applyBorder="1" applyAlignment="1"/>
    <xf numFmtId="164" fontId="1" fillId="0" borderId="16" xfId="0" applyNumberFormat="1" applyFont="1" applyBorder="1" applyAlignment="1"/>
    <xf numFmtId="164" fontId="0" fillId="0" borderId="0" xfId="0" applyNumberFormat="1"/>
    <xf numFmtId="0" fontId="1" fillId="0" borderId="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0" fillId="0" borderId="1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right" vertical="top"/>
    </xf>
    <xf numFmtId="164" fontId="1" fillId="0" borderId="4" xfId="0" applyNumberFormat="1" applyFont="1" applyBorder="1" applyAlignment="1">
      <alignment horizontal="right" vertical="top"/>
    </xf>
    <xf numFmtId="164" fontId="1" fillId="0" borderId="10" xfId="0" applyNumberFormat="1" applyFont="1" applyBorder="1" applyAlignment="1">
      <alignment horizontal="right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164" fontId="1" fillId="0" borderId="10" xfId="0" applyNumberFormat="1" applyFont="1" applyBorder="1" applyAlignment="1">
      <alignment vertical="top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" fillId="0" borderId="3" xfId="0" applyFont="1" applyBorder="1"/>
    <xf numFmtId="0" fontId="0" fillId="0" borderId="36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0"/>
  <sheetViews>
    <sheetView tabSelected="1" topLeftCell="A46" workbookViewId="0">
      <selection activeCell="D27" sqref="D27:D30"/>
    </sheetView>
  </sheetViews>
  <sheetFormatPr defaultRowHeight="14.4" x14ac:dyDescent="0.3"/>
  <cols>
    <col min="2" max="2" width="16.6640625" style="2" customWidth="1"/>
    <col min="3" max="3" width="14.88671875" customWidth="1"/>
    <col min="4" max="4" width="7.6640625" customWidth="1"/>
    <col min="5" max="5" width="13.33203125" customWidth="1"/>
    <col min="6" max="8" width="14.44140625" customWidth="1"/>
    <col min="9" max="9" width="19" customWidth="1"/>
    <col min="10" max="10" width="12.6640625" customWidth="1"/>
  </cols>
  <sheetData>
    <row r="1" spans="2:12" ht="15" thickBot="1" x14ac:dyDescent="0.35"/>
    <row r="2" spans="2:12" ht="15" thickBot="1" x14ac:dyDescent="0.35">
      <c r="B2" s="100" t="s">
        <v>88</v>
      </c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3" spans="2:12" ht="43.8" thickBot="1" x14ac:dyDescent="0.35">
      <c r="B3" s="56" t="s">
        <v>0</v>
      </c>
      <c r="C3" s="57" t="s">
        <v>6</v>
      </c>
      <c r="D3" s="57" t="s">
        <v>7</v>
      </c>
      <c r="E3" s="57" t="s">
        <v>95</v>
      </c>
      <c r="F3" s="58" t="s">
        <v>8</v>
      </c>
      <c r="G3" s="58" t="s">
        <v>9</v>
      </c>
      <c r="H3" s="58" t="s">
        <v>11</v>
      </c>
      <c r="I3" s="58" t="s">
        <v>10</v>
      </c>
      <c r="J3" s="58" t="s">
        <v>5</v>
      </c>
      <c r="K3" s="59" t="s">
        <v>1</v>
      </c>
      <c r="L3" s="60" t="s">
        <v>92</v>
      </c>
    </row>
    <row r="4" spans="2:12" x14ac:dyDescent="0.3">
      <c r="B4" s="76" t="s">
        <v>2</v>
      </c>
      <c r="C4" s="82" t="s">
        <v>12</v>
      </c>
      <c r="D4" s="82">
        <v>4</v>
      </c>
      <c r="E4" s="43">
        <v>811</v>
      </c>
      <c r="F4" s="14">
        <v>1.26E-2</v>
      </c>
      <c r="G4" s="96">
        <v>14.117800000000001</v>
      </c>
      <c r="H4" s="15" t="s">
        <v>13</v>
      </c>
      <c r="I4" s="13" t="s">
        <v>15</v>
      </c>
      <c r="J4" s="82" t="s">
        <v>16</v>
      </c>
      <c r="K4" s="91">
        <v>10</v>
      </c>
      <c r="L4" s="21"/>
    </row>
    <row r="5" spans="2:12" x14ac:dyDescent="0.3">
      <c r="B5" s="77"/>
      <c r="C5" s="83"/>
      <c r="D5" s="83"/>
      <c r="E5" s="44">
        <v>812</v>
      </c>
      <c r="F5" s="8">
        <v>0.94</v>
      </c>
      <c r="G5" s="97"/>
      <c r="H5" s="5" t="s">
        <v>14</v>
      </c>
      <c r="I5" s="1" t="s">
        <v>40</v>
      </c>
      <c r="J5" s="83"/>
      <c r="K5" s="92"/>
      <c r="L5" s="27"/>
    </row>
    <row r="6" spans="2:12" x14ac:dyDescent="0.3">
      <c r="B6" s="77"/>
      <c r="C6" s="83"/>
      <c r="D6" s="83"/>
      <c r="E6" s="44">
        <v>813</v>
      </c>
      <c r="F6" s="8">
        <v>5.4399999999999997E-2</v>
      </c>
      <c r="G6" s="97"/>
      <c r="H6" s="5" t="s">
        <v>14</v>
      </c>
      <c r="I6" s="1" t="s">
        <v>40</v>
      </c>
      <c r="J6" s="83"/>
      <c r="K6" s="92"/>
      <c r="L6" s="27"/>
    </row>
    <row r="7" spans="2:12" x14ac:dyDescent="0.3">
      <c r="B7" s="77"/>
      <c r="C7" s="83"/>
      <c r="D7" s="83"/>
      <c r="E7" s="44">
        <v>814</v>
      </c>
      <c r="F7" s="8">
        <v>2.9714</v>
      </c>
      <c r="G7" s="97"/>
      <c r="H7" s="5" t="s">
        <v>14</v>
      </c>
      <c r="I7" s="1" t="s">
        <v>40</v>
      </c>
      <c r="J7" s="83"/>
      <c r="K7" s="92"/>
      <c r="L7" s="27"/>
    </row>
    <row r="8" spans="2:12" ht="15" thickBot="1" x14ac:dyDescent="0.35">
      <c r="B8" s="78"/>
      <c r="C8" s="84"/>
      <c r="D8" s="84"/>
      <c r="E8" s="45">
        <v>816</v>
      </c>
      <c r="F8" s="17">
        <v>10.1394</v>
      </c>
      <c r="G8" s="98"/>
      <c r="H8" s="18" t="s">
        <v>14</v>
      </c>
      <c r="I8" s="16" t="s">
        <v>40</v>
      </c>
      <c r="J8" s="84"/>
      <c r="K8" s="93"/>
      <c r="L8" s="25"/>
    </row>
    <row r="9" spans="2:12" x14ac:dyDescent="0.3">
      <c r="B9" s="94" t="s">
        <v>3</v>
      </c>
      <c r="C9" s="19" t="s">
        <v>12</v>
      </c>
      <c r="D9" s="19">
        <v>3</v>
      </c>
      <c r="E9" s="43">
        <v>273</v>
      </c>
      <c r="F9" s="20">
        <v>3.0775000000000001</v>
      </c>
      <c r="G9" s="62">
        <v>4.7374999999999998</v>
      </c>
      <c r="H9" s="15" t="s">
        <v>14</v>
      </c>
      <c r="I9" s="13" t="s">
        <v>15</v>
      </c>
      <c r="J9" s="82" t="s">
        <v>16</v>
      </c>
      <c r="K9" s="91">
        <v>10</v>
      </c>
      <c r="L9" s="21" t="s">
        <v>32</v>
      </c>
    </row>
    <row r="10" spans="2:12" ht="15" thickBot="1" x14ac:dyDescent="0.35">
      <c r="B10" s="95"/>
      <c r="C10" s="22"/>
      <c r="D10" s="22"/>
      <c r="E10" s="45">
        <v>274</v>
      </c>
      <c r="F10" s="23">
        <v>1.66</v>
      </c>
      <c r="G10" s="63"/>
      <c r="H10" s="24" t="s">
        <v>14</v>
      </c>
      <c r="I10" s="16" t="s">
        <v>15</v>
      </c>
      <c r="J10" s="84"/>
      <c r="K10" s="93"/>
      <c r="L10" s="25" t="s">
        <v>32</v>
      </c>
    </row>
    <row r="11" spans="2:12" x14ac:dyDescent="0.3">
      <c r="B11" s="94" t="s">
        <v>4</v>
      </c>
      <c r="C11" s="82" t="s">
        <v>12</v>
      </c>
      <c r="D11" s="82">
        <v>4</v>
      </c>
      <c r="E11" s="43">
        <v>833</v>
      </c>
      <c r="F11" s="20">
        <v>18.521000000000001</v>
      </c>
      <c r="G11" s="96">
        <v>18.786999999999999</v>
      </c>
      <c r="H11" s="15" t="s">
        <v>85</v>
      </c>
      <c r="I11" s="13" t="s">
        <v>15</v>
      </c>
      <c r="J11" s="82" t="s">
        <v>16</v>
      </c>
      <c r="K11" s="91">
        <v>10</v>
      </c>
      <c r="L11" s="21"/>
    </row>
    <row r="12" spans="2:12" x14ac:dyDescent="0.3">
      <c r="B12" s="99"/>
      <c r="C12" s="83"/>
      <c r="D12" s="83"/>
      <c r="E12" s="44">
        <v>836</v>
      </c>
      <c r="F12" s="10">
        <v>0.15</v>
      </c>
      <c r="G12" s="97"/>
      <c r="H12" s="6" t="s">
        <v>14</v>
      </c>
      <c r="I12" s="1" t="s">
        <v>15</v>
      </c>
      <c r="J12" s="83"/>
      <c r="K12" s="92"/>
      <c r="L12" s="27"/>
    </row>
    <row r="13" spans="2:12" ht="15" thickBot="1" x14ac:dyDescent="0.35">
      <c r="B13" s="95"/>
      <c r="C13" s="84"/>
      <c r="D13" s="84"/>
      <c r="E13" s="45" t="s">
        <v>21</v>
      </c>
      <c r="F13" s="23">
        <v>0.11600000000000001</v>
      </c>
      <c r="G13" s="98"/>
      <c r="H13" s="24" t="s">
        <v>14</v>
      </c>
      <c r="I13" s="16" t="s">
        <v>15</v>
      </c>
      <c r="J13" s="84"/>
      <c r="K13" s="93"/>
      <c r="L13" s="25" t="s">
        <v>32</v>
      </c>
    </row>
    <row r="14" spans="2:12" x14ac:dyDescent="0.3">
      <c r="B14" s="76" t="s">
        <v>17</v>
      </c>
      <c r="C14" s="82" t="s">
        <v>12</v>
      </c>
      <c r="D14" s="82">
        <v>4</v>
      </c>
      <c r="E14" s="43">
        <v>838</v>
      </c>
      <c r="F14" s="20">
        <v>20.721</v>
      </c>
      <c r="G14" s="79">
        <v>20.997</v>
      </c>
      <c r="H14" s="15" t="s">
        <v>85</v>
      </c>
      <c r="I14" s="13" t="s">
        <v>15</v>
      </c>
      <c r="J14" s="82" t="s">
        <v>16</v>
      </c>
      <c r="K14" s="91">
        <v>10</v>
      </c>
      <c r="L14" s="21"/>
    </row>
    <row r="15" spans="2:12" x14ac:dyDescent="0.3">
      <c r="B15" s="77"/>
      <c r="C15" s="83"/>
      <c r="D15" s="83"/>
      <c r="E15" s="44">
        <v>839</v>
      </c>
      <c r="F15" s="10">
        <v>0.16</v>
      </c>
      <c r="G15" s="80"/>
      <c r="H15" s="6" t="s">
        <v>14</v>
      </c>
      <c r="I15" s="1" t="s">
        <v>15</v>
      </c>
      <c r="J15" s="83"/>
      <c r="K15" s="92"/>
      <c r="L15" s="27"/>
    </row>
    <row r="16" spans="2:12" ht="15" thickBot="1" x14ac:dyDescent="0.35">
      <c r="B16" s="78"/>
      <c r="C16" s="84"/>
      <c r="D16" s="84"/>
      <c r="E16" s="45" t="s">
        <v>21</v>
      </c>
      <c r="F16" s="23">
        <v>0.11600000000000001</v>
      </c>
      <c r="G16" s="81"/>
      <c r="H16" s="24" t="s">
        <v>14</v>
      </c>
      <c r="I16" s="16" t="s">
        <v>15</v>
      </c>
      <c r="J16" s="84"/>
      <c r="K16" s="93"/>
      <c r="L16" s="25" t="s">
        <v>32</v>
      </c>
    </row>
    <row r="17" spans="2:12" x14ac:dyDescent="0.3">
      <c r="B17" s="76" t="s">
        <v>18</v>
      </c>
      <c r="C17" s="82" t="s">
        <v>12</v>
      </c>
      <c r="D17" s="82">
        <v>4</v>
      </c>
      <c r="E17" s="43">
        <v>841</v>
      </c>
      <c r="F17" s="20">
        <v>7.2903000000000002</v>
      </c>
      <c r="G17" s="79">
        <v>7.4062999999999999</v>
      </c>
      <c r="H17" s="15" t="s">
        <v>85</v>
      </c>
      <c r="I17" s="13" t="s">
        <v>15</v>
      </c>
      <c r="J17" s="82" t="s">
        <v>16</v>
      </c>
      <c r="K17" s="91">
        <v>10</v>
      </c>
      <c r="L17" s="21"/>
    </row>
    <row r="18" spans="2:12" ht="15" thickBot="1" x14ac:dyDescent="0.35">
      <c r="B18" s="78"/>
      <c r="C18" s="84"/>
      <c r="D18" s="84"/>
      <c r="E18" s="45" t="s">
        <v>21</v>
      </c>
      <c r="F18" s="23">
        <v>0.11600000000000001</v>
      </c>
      <c r="G18" s="81"/>
      <c r="H18" s="24" t="s">
        <v>14</v>
      </c>
      <c r="I18" s="16" t="s">
        <v>15</v>
      </c>
      <c r="J18" s="84"/>
      <c r="K18" s="93"/>
      <c r="L18" s="25" t="s">
        <v>32</v>
      </c>
    </row>
    <row r="19" spans="2:12" x14ac:dyDescent="0.3">
      <c r="B19" s="76" t="s">
        <v>19</v>
      </c>
      <c r="C19" s="82" t="s">
        <v>12</v>
      </c>
      <c r="D19" s="82">
        <v>4</v>
      </c>
      <c r="E19" s="43">
        <v>834</v>
      </c>
      <c r="F19" s="20">
        <v>18.22</v>
      </c>
      <c r="G19" s="79">
        <v>18.486000000000001</v>
      </c>
      <c r="H19" s="15" t="s">
        <v>85</v>
      </c>
      <c r="I19" s="13" t="s">
        <v>15</v>
      </c>
      <c r="J19" s="82" t="s">
        <v>16</v>
      </c>
      <c r="K19" s="91">
        <v>10</v>
      </c>
      <c r="L19" s="21" t="s">
        <v>32</v>
      </c>
    </row>
    <row r="20" spans="2:12" x14ac:dyDescent="0.3">
      <c r="B20" s="77"/>
      <c r="C20" s="83"/>
      <c r="D20" s="83"/>
      <c r="E20" s="44">
        <v>835</v>
      </c>
      <c r="F20" s="10">
        <v>0.15</v>
      </c>
      <c r="G20" s="80"/>
      <c r="H20" s="6" t="s">
        <v>14</v>
      </c>
      <c r="I20" s="1" t="s">
        <v>15</v>
      </c>
      <c r="J20" s="83"/>
      <c r="K20" s="92"/>
      <c r="L20" s="27" t="s">
        <v>32</v>
      </c>
    </row>
    <row r="21" spans="2:12" ht="15" thickBot="1" x14ac:dyDescent="0.35">
      <c r="B21" s="78"/>
      <c r="C21" s="84"/>
      <c r="D21" s="84"/>
      <c r="E21" s="45" t="s">
        <v>21</v>
      </c>
      <c r="F21" s="23">
        <v>0.11600000000000001</v>
      </c>
      <c r="G21" s="81"/>
      <c r="H21" s="24" t="s">
        <v>14</v>
      </c>
      <c r="I21" s="16" t="s">
        <v>15</v>
      </c>
      <c r="J21" s="84"/>
      <c r="K21" s="93"/>
      <c r="L21" s="25" t="s">
        <v>32</v>
      </c>
    </row>
    <row r="22" spans="2:12" ht="15" thickBot="1" x14ac:dyDescent="0.35">
      <c r="B22" s="76" t="s">
        <v>20</v>
      </c>
      <c r="C22" s="82" t="s">
        <v>12</v>
      </c>
      <c r="D22" s="82">
        <v>4</v>
      </c>
      <c r="E22" s="43">
        <v>842</v>
      </c>
      <c r="F22" s="20">
        <v>0.05</v>
      </c>
      <c r="G22" s="79">
        <v>25.587</v>
      </c>
      <c r="H22" s="15" t="s">
        <v>14</v>
      </c>
      <c r="I22" s="13" t="s">
        <v>15</v>
      </c>
      <c r="J22" s="82" t="s">
        <v>16</v>
      </c>
      <c r="K22" s="91">
        <v>10</v>
      </c>
      <c r="L22" s="21" t="s">
        <v>32</v>
      </c>
    </row>
    <row r="23" spans="2:12" x14ac:dyDescent="0.3">
      <c r="B23" s="77"/>
      <c r="C23" s="83"/>
      <c r="D23" s="83"/>
      <c r="E23" s="44">
        <v>843</v>
      </c>
      <c r="F23" s="10">
        <v>25.420999999999999</v>
      </c>
      <c r="G23" s="80"/>
      <c r="H23" s="15" t="s">
        <v>85</v>
      </c>
      <c r="I23" s="1" t="s">
        <v>15</v>
      </c>
      <c r="J23" s="83"/>
      <c r="K23" s="92"/>
      <c r="L23" s="27" t="s">
        <v>32</v>
      </c>
    </row>
    <row r="24" spans="2:12" ht="15" thickBot="1" x14ac:dyDescent="0.35">
      <c r="B24" s="78"/>
      <c r="C24" s="84"/>
      <c r="D24" s="84"/>
      <c r="E24" s="45" t="s">
        <v>21</v>
      </c>
      <c r="F24" s="23">
        <v>0.11600000000000001</v>
      </c>
      <c r="G24" s="81"/>
      <c r="H24" s="24" t="s">
        <v>14</v>
      </c>
      <c r="I24" s="16" t="s">
        <v>15</v>
      </c>
      <c r="J24" s="84"/>
      <c r="K24" s="93"/>
      <c r="L24" s="25" t="s">
        <v>32</v>
      </c>
    </row>
    <row r="25" spans="2:12" x14ac:dyDescent="0.3">
      <c r="B25" s="76" t="s">
        <v>22</v>
      </c>
      <c r="C25" s="19" t="s">
        <v>12</v>
      </c>
      <c r="D25" s="26">
        <v>4</v>
      </c>
      <c r="E25" s="46">
        <v>867</v>
      </c>
      <c r="F25" s="20">
        <v>0.05</v>
      </c>
      <c r="G25" s="79">
        <v>10.938000000000001</v>
      </c>
      <c r="H25" s="15" t="s">
        <v>14</v>
      </c>
      <c r="I25" s="13" t="s">
        <v>15</v>
      </c>
      <c r="J25" s="82" t="s">
        <v>16</v>
      </c>
      <c r="K25" s="91">
        <v>10</v>
      </c>
      <c r="L25" s="21" t="s">
        <v>33</v>
      </c>
    </row>
    <row r="26" spans="2:12" ht="15" thickBot="1" x14ac:dyDescent="0.35">
      <c r="B26" s="78"/>
      <c r="C26" s="22"/>
      <c r="D26" s="22"/>
      <c r="E26" s="47">
        <v>868</v>
      </c>
      <c r="F26" s="23">
        <v>10.888</v>
      </c>
      <c r="G26" s="81"/>
      <c r="H26" s="24" t="s">
        <v>14</v>
      </c>
      <c r="I26" s="16" t="s">
        <v>15</v>
      </c>
      <c r="J26" s="84"/>
      <c r="K26" s="93"/>
      <c r="L26" s="25" t="s">
        <v>33</v>
      </c>
    </row>
    <row r="27" spans="2:12" x14ac:dyDescent="0.3">
      <c r="B27" s="90" t="s">
        <v>24</v>
      </c>
      <c r="C27" s="104" t="s">
        <v>12</v>
      </c>
      <c r="D27" s="83">
        <v>4</v>
      </c>
      <c r="E27" s="105">
        <v>859</v>
      </c>
      <c r="F27" s="10">
        <v>0.44819999999999999</v>
      </c>
      <c r="G27" s="80">
        <v>10.456</v>
      </c>
      <c r="H27" s="6" t="s">
        <v>14</v>
      </c>
      <c r="I27" s="12" t="s">
        <v>39</v>
      </c>
      <c r="J27" s="83" t="s">
        <v>16</v>
      </c>
      <c r="K27" s="83">
        <v>10</v>
      </c>
      <c r="L27" s="106" t="s">
        <v>33</v>
      </c>
    </row>
    <row r="28" spans="2:12" x14ac:dyDescent="0.3">
      <c r="B28" s="90"/>
      <c r="C28" s="103"/>
      <c r="D28" s="83"/>
      <c r="E28" s="48">
        <v>863</v>
      </c>
      <c r="F28" s="10">
        <v>1.2889999999999999</v>
      </c>
      <c r="G28" s="80"/>
      <c r="H28" s="6" t="s">
        <v>14</v>
      </c>
      <c r="I28" s="1" t="s">
        <v>34</v>
      </c>
      <c r="J28" s="83"/>
      <c r="K28" s="83"/>
      <c r="L28" s="27" t="s">
        <v>33</v>
      </c>
    </row>
    <row r="29" spans="2:12" x14ac:dyDescent="0.3">
      <c r="B29" s="90"/>
      <c r="C29" s="103"/>
      <c r="D29" s="83"/>
      <c r="E29" s="48">
        <v>864</v>
      </c>
      <c r="F29" s="10">
        <v>7.0000000000000007E-2</v>
      </c>
      <c r="G29" s="80"/>
      <c r="H29" s="6" t="s">
        <v>14</v>
      </c>
      <c r="I29" s="1" t="s">
        <v>38</v>
      </c>
      <c r="J29" s="83"/>
      <c r="K29" s="83"/>
      <c r="L29" s="27" t="s">
        <v>33</v>
      </c>
    </row>
    <row r="30" spans="2:12" ht="15" thickBot="1" x14ac:dyDescent="0.35">
      <c r="B30" s="90"/>
      <c r="C30" s="103"/>
      <c r="D30" s="84"/>
      <c r="E30" s="47">
        <v>865</v>
      </c>
      <c r="F30" s="23">
        <v>8.58</v>
      </c>
      <c r="G30" s="80"/>
      <c r="H30" s="24" t="s">
        <v>14</v>
      </c>
      <c r="I30" s="16" t="s">
        <v>35</v>
      </c>
      <c r="J30" s="83"/>
      <c r="K30" s="83"/>
      <c r="L30" s="25" t="s">
        <v>33</v>
      </c>
    </row>
    <row r="31" spans="2:12" ht="16.2" customHeight="1" thickBot="1" x14ac:dyDescent="0.35">
      <c r="B31" s="66" t="s">
        <v>47</v>
      </c>
      <c r="C31" s="74" t="s">
        <v>12</v>
      </c>
      <c r="D31" s="57">
        <v>4</v>
      </c>
      <c r="E31" s="50">
        <v>847</v>
      </c>
      <c r="F31" s="29">
        <v>6.88E-2</v>
      </c>
      <c r="G31" s="81"/>
      <c r="H31" s="30" t="s">
        <v>14</v>
      </c>
      <c r="I31" s="31" t="s">
        <v>49</v>
      </c>
      <c r="J31" s="84"/>
      <c r="K31" s="84"/>
      <c r="L31" s="32" t="s">
        <v>33</v>
      </c>
    </row>
    <row r="32" spans="2:12" x14ac:dyDescent="0.3">
      <c r="B32" s="76" t="s">
        <v>25</v>
      </c>
      <c r="C32" s="82" t="s">
        <v>12</v>
      </c>
      <c r="D32" s="82">
        <v>4</v>
      </c>
      <c r="E32" s="46">
        <v>872</v>
      </c>
      <c r="F32" s="20">
        <v>7.5717999999999996</v>
      </c>
      <c r="G32" s="79">
        <v>8.1205999999999996</v>
      </c>
      <c r="H32" s="15" t="s">
        <v>14</v>
      </c>
      <c r="I32" s="13" t="s">
        <v>37</v>
      </c>
      <c r="J32" s="82" t="s">
        <v>16</v>
      </c>
      <c r="K32" s="91">
        <v>10</v>
      </c>
      <c r="L32" s="21" t="s">
        <v>32</v>
      </c>
    </row>
    <row r="33" spans="2:12" x14ac:dyDescent="0.3">
      <c r="B33" s="77"/>
      <c r="C33" s="83"/>
      <c r="D33" s="83"/>
      <c r="E33" s="48">
        <v>873</v>
      </c>
      <c r="F33" s="10">
        <v>0.12609999999999999</v>
      </c>
      <c r="G33" s="80"/>
      <c r="H33" s="6" t="s">
        <v>14</v>
      </c>
      <c r="I33" s="1" t="s">
        <v>37</v>
      </c>
      <c r="J33" s="83"/>
      <c r="K33" s="92"/>
      <c r="L33" s="27" t="s">
        <v>32</v>
      </c>
    </row>
    <row r="34" spans="2:12" ht="15" thickBot="1" x14ac:dyDescent="0.35">
      <c r="B34" s="78"/>
      <c r="C34" s="84"/>
      <c r="D34" s="84"/>
      <c r="E34" s="47">
        <v>874</v>
      </c>
      <c r="F34" s="23">
        <v>0.42270000000000002</v>
      </c>
      <c r="G34" s="81"/>
      <c r="H34" s="24" t="s">
        <v>14</v>
      </c>
      <c r="I34" s="16" t="s">
        <v>37</v>
      </c>
      <c r="J34" s="84"/>
      <c r="K34" s="93"/>
      <c r="L34" s="25" t="s">
        <v>32</v>
      </c>
    </row>
    <row r="35" spans="2:12" ht="15" thickBot="1" x14ac:dyDescent="0.35">
      <c r="B35" s="52" t="s">
        <v>26</v>
      </c>
      <c r="C35" s="28" t="s">
        <v>12</v>
      </c>
      <c r="D35" s="28">
        <v>4</v>
      </c>
      <c r="E35" s="50">
        <v>878</v>
      </c>
      <c r="F35" s="29">
        <v>20.468900000000001</v>
      </c>
      <c r="G35" s="64">
        <v>20.468900000000001</v>
      </c>
      <c r="H35" s="30" t="s">
        <v>14</v>
      </c>
      <c r="I35" s="31" t="s">
        <v>15</v>
      </c>
      <c r="J35" s="30" t="s">
        <v>16</v>
      </c>
      <c r="K35" s="61">
        <v>10</v>
      </c>
      <c r="L35" s="32" t="s">
        <v>32</v>
      </c>
    </row>
    <row r="36" spans="2:12" x14ac:dyDescent="0.3">
      <c r="B36" s="76" t="s">
        <v>27</v>
      </c>
      <c r="C36" s="82" t="s">
        <v>12</v>
      </c>
      <c r="D36" s="82">
        <v>4</v>
      </c>
      <c r="E36" s="46">
        <v>879</v>
      </c>
      <c r="F36" s="20">
        <v>3.0760999999999998</v>
      </c>
      <c r="G36" s="79">
        <v>16.2469</v>
      </c>
      <c r="H36" s="15" t="s">
        <v>14</v>
      </c>
      <c r="I36" s="13" t="s">
        <v>36</v>
      </c>
      <c r="J36" s="82" t="s">
        <v>16</v>
      </c>
      <c r="K36" s="91">
        <v>10</v>
      </c>
      <c r="L36" s="21" t="s">
        <v>32</v>
      </c>
    </row>
    <row r="37" spans="2:12" x14ac:dyDescent="0.3">
      <c r="B37" s="77"/>
      <c r="C37" s="83"/>
      <c r="D37" s="83"/>
      <c r="E37" s="48">
        <v>880</v>
      </c>
      <c r="F37" s="10">
        <v>10.514799999999999</v>
      </c>
      <c r="G37" s="80"/>
      <c r="H37" s="6" t="s">
        <v>14</v>
      </c>
      <c r="I37" s="1" t="s">
        <v>36</v>
      </c>
      <c r="J37" s="83"/>
      <c r="K37" s="92"/>
      <c r="L37" s="27" t="s">
        <v>32</v>
      </c>
    </row>
    <row r="38" spans="2:12" x14ac:dyDescent="0.3">
      <c r="B38" s="77"/>
      <c r="C38" s="83"/>
      <c r="D38" s="83"/>
      <c r="E38" s="48">
        <v>881</v>
      </c>
      <c r="F38" s="10">
        <v>1.6234</v>
      </c>
      <c r="G38" s="80"/>
      <c r="H38" s="6" t="s">
        <v>14</v>
      </c>
      <c r="I38" s="1" t="s">
        <v>36</v>
      </c>
      <c r="J38" s="83"/>
      <c r="K38" s="92"/>
      <c r="L38" s="27" t="s">
        <v>32</v>
      </c>
    </row>
    <row r="39" spans="2:12" x14ac:dyDescent="0.3">
      <c r="B39" s="77"/>
      <c r="C39" s="83"/>
      <c r="D39" s="83"/>
      <c r="E39" s="48">
        <v>882</v>
      </c>
      <c r="F39" s="10">
        <v>4.1700000000000001E-2</v>
      </c>
      <c r="G39" s="80"/>
      <c r="H39" s="6" t="s">
        <v>14</v>
      </c>
      <c r="I39" s="1" t="s">
        <v>41</v>
      </c>
      <c r="J39" s="83"/>
      <c r="K39" s="92"/>
      <c r="L39" s="27" t="s">
        <v>32</v>
      </c>
    </row>
    <row r="40" spans="2:12" ht="15" thickBot="1" x14ac:dyDescent="0.35">
      <c r="B40" s="78"/>
      <c r="C40" s="84"/>
      <c r="D40" s="84"/>
      <c r="E40" s="47">
        <v>883</v>
      </c>
      <c r="F40" s="23">
        <v>0.9909</v>
      </c>
      <c r="G40" s="81"/>
      <c r="H40" s="24" t="s">
        <v>14</v>
      </c>
      <c r="I40" s="16" t="s">
        <v>42</v>
      </c>
      <c r="J40" s="84"/>
      <c r="K40" s="93"/>
      <c r="L40" s="25" t="s">
        <v>32</v>
      </c>
    </row>
    <row r="41" spans="2:12" x14ac:dyDescent="0.3">
      <c r="B41" s="76" t="s">
        <v>28</v>
      </c>
      <c r="C41" s="19" t="s">
        <v>12</v>
      </c>
      <c r="D41" s="82">
        <v>4</v>
      </c>
      <c r="E41" s="43" t="s">
        <v>23</v>
      </c>
      <c r="F41" s="20">
        <v>25</v>
      </c>
      <c r="G41" s="79">
        <v>25.26</v>
      </c>
      <c r="H41" s="15" t="s">
        <v>14</v>
      </c>
      <c r="I41" s="13" t="s">
        <v>44</v>
      </c>
      <c r="J41" s="82" t="s">
        <v>16</v>
      </c>
      <c r="K41" s="91">
        <v>10</v>
      </c>
      <c r="L41" s="21" t="s">
        <v>32</v>
      </c>
    </row>
    <row r="42" spans="2:12" ht="15" thickBot="1" x14ac:dyDescent="0.35">
      <c r="B42" s="78"/>
      <c r="C42" s="22"/>
      <c r="D42" s="84"/>
      <c r="E42" s="47">
        <v>884</v>
      </c>
      <c r="F42" s="23">
        <v>0.26</v>
      </c>
      <c r="G42" s="81"/>
      <c r="H42" s="24" t="s">
        <v>14</v>
      </c>
      <c r="I42" s="16" t="s">
        <v>15</v>
      </c>
      <c r="J42" s="84"/>
      <c r="K42" s="93"/>
      <c r="L42" s="25" t="s">
        <v>32</v>
      </c>
    </row>
    <row r="43" spans="2:12" ht="15" thickBot="1" x14ac:dyDescent="0.35">
      <c r="B43" s="52" t="s">
        <v>29</v>
      </c>
      <c r="C43" s="28" t="s">
        <v>12</v>
      </c>
      <c r="D43" s="28">
        <v>4</v>
      </c>
      <c r="E43" s="49" t="s">
        <v>23</v>
      </c>
      <c r="F43" s="29">
        <v>26.504300000000001</v>
      </c>
      <c r="G43" s="64">
        <v>26.504300000000001</v>
      </c>
      <c r="H43" s="30" t="s">
        <v>14</v>
      </c>
      <c r="I43" s="31" t="s">
        <v>45</v>
      </c>
      <c r="J43" s="30" t="s">
        <v>16</v>
      </c>
      <c r="K43" s="54"/>
      <c r="L43" s="32" t="s">
        <v>32</v>
      </c>
    </row>
    <row r="44" spans="2:12" ht="15" thickBot="1" x14ac:dyDescent="0.35">
      <c r="B44" s="52" t="s">
        <v>30</v>
      </c>
      <c r="C44" s="28" t="s">
        <v>12</v>
      </c>
      <c r="D44" s="28">
        <v>4</v>
      </c>
      <c r="E44" s="50">
        <v>895</v>
      </c>
      <c r="F44" s="29">
        <v>20.369900000000001</v>
      </c>
      <c r="G44" s="64">
        <v>20.369900000000001</v>
      </c>
      <c r="H44" s="30" t="s">
        <v>14</v>
      </c>
      <c r="I44" s="31" t="s">
        <v>43</v>
      </c>
      <c r="J44" s="30" t="s">
        <v>16</v>
      </c>
      <c r="K44" s="55">
        <v>10</v>
      </c>
      <c r="L44" s="32" t="s">
        <v>32</v>
      </c>
    </row>
    <row r="45" spans="2:12" x14ac:dyDescent="0.3">
      <c r="B45" s="76" t="s">
        <v>31</v>
      </c>
      <c r="C45" s="82" t="s">
        <v>12</v>
      </c>
      <c r="D45" s="82">
        <v>4</v>
      </c>
      <c r="E45" s="46">
        <v>893</v>
      </c>
      <c r="F45" s="20">
        <v>0.48</v>
      </c>
      <c r="G45" s="79">
        <v>27.4985</v>
      </c>
      <c r="H45" s="15" t="s">
        <v>14</v>
      </c>
      <c r="I45" s="13" t="s">
        <v>43</v>
      </c>
      <c r="J45" s="82" t="s">
        <v>16</v>
      </c>
      <c r="K45" s="91">
        <v>10</v>
      </c>
      <c r="L45" s="21" t="s">
        <v>32</v>
      </c>
    </row>
    <row r="46" spans="2:12" ht="15" thickBot="1" x14ac:dyDescent="0.35">
      <c r="B46" s="78"/>
      <c r="C46" s="84"/>
      <c r="D46" s="84"/>
      <c r="E46" s="47">
        <v>898</v>
      </c>
      <c r="F46" s="23">
        <v>27.0185</v>
      </c>
      <c r="G46" s="81"/>
      <c r="H46" s="24" t="s">
        <v>14</v>
      </c>
      <c r="I46" s="16" t="s">
        <v>43</v>
      </c>
      <c r="J46" s="84"/>
      <c r="K46" s="93"/>
      <c r="L46" s="25" t="s">
        <v>32</v>
      </c>
    </row>
    <row r="47" spans="2:12" ht="15" thickBot="1" x14ac:dyDescent="0.35">
      <c r="B47" s="75" t="s">
        <v>46</v>
      </c>
      <c r="C47" s="28" t="s">
        <v>12</v>
      </c>
      <c r="D47" s="28">
        <v>3</v>
      </c>
      <c r="E47" s="51">
        <v>270</v>
      </c>
      <c r="F47" s="29">
        <v>7.6999999999999999E-2</v>
      </c>
      <c r="G47" s="64">
        <v>7.6999999999999999E-2</v>
      </c>
      <c r="H47" s="30" t="s">
        <v>14</v>
      </c>
      <c r="I47" s="31" t="s">
        <v>15</v>
      </c>
      <c r="J47" s="30" t="s">
        <v>48</v>
      </c>
      <c r="K47" s="54"/>
      <c r="L47" s="32" t="s">
        <v>33</v>
      </c>
    </row>
    <row r="48" spans="2:12" ht="15" thickBot="1" x14ac:dyDescent="0.35">
      <c r="B48" s="52" t="s">
        <v>50</v>
      </c>
      <c r="C48" s="28" t="s">
        <v>51</v>
      </c>
      <c r="D48" s="28">
        <v>6</v>
      </c>
      <c r="E48" s="49" t="s">
        <v>52</v>
      </c>
      <c r="F48" s="29">
        <v>1.0996999999999999</v>
      </c>
      <c r="G48" s="64">
        <v>1.0996999999999999</v>
      </c>
      <c r="H48" s="30" t="s">
        <v>14</v>
      </c>
      <c r="I48" s="31" t="s">
        <v>78</v>
      </c>
      <c r="J48" s="30" t="s">
        <v>16</v>
      </c>
      <c r="K48" s="30">
        <v>10</v>
      </c>
      <c r="L48" s="32"/>
    </row>
    <row r="49" spans="2:14" ht="15" thickBot="1" x14ac:dyDescent="0.35">
      <c r="B49" s="67" t="s">
        <v>53</v>
      </c>
      <c r="C49" s="28" t="s">
        <v>51</v>
      </c>
      <c r="D49" s="28">
        <v>6</v>
      </c>
      <c r="E49" s="50">
        <v>2571</v>
      </c>
      <c r="F49" s="29">
        <v>14.9998</v>
      </c>
      <c r="G49" s="64">
        <v>14.9998</v>
      </c>
      <c r="H49" s="30" t="s">
        <v>14</v>
      </c>
      <c r="I49" s="31" t="s">
        <v>73</v>
      </c>
      <c r="J49" s="30" t="s">
        <v>16</v>
      </c>
      <c r="K49" s="61">
        <v>10</v>
      </c>
      <c r="L49" s="32" t="s">
        <v>33</v>
      </c>
    </row>
    <row r="50" spans="2:14" ht="15.6" customHeight="1" x14ac:dyDescent="0.3">
      <c r="B50" s="88" t="s">
        <v>54</v>
      </c>
      <c r="C50" s="68" t="s">
        <v>55</v>
      </c>
      <c r="D50" s="26">
        <v>5</v>
      </c>
      <c r="E50" s="46">
        <v>15</v>
      </c>
      <c r="F50" s="20">
        <v>3.6716000000000002</v>
      </c>
      <c r="G50" s="79">
        <v>80.710800000000006</v>
      </c>
      <c r="H50" s="15" t="s">
        <v>93</v>
      </c>
      <c r="I50" s="13" t="s">
        <v>84</v>
      </c>
      <c r="J50" s="85" t="s">
        <v>96</v>
      </c>
      <c r="K50" s="82">
        <v>10</v>
      </c>
      <c r="L50" s="21"/>
      <c r="N50" t="s">
        <v>91</v>
      </c>
    </row>
    <row r="51" spans="2:14" x14ac:dyDescent="0.3">
      <c r="B51" s="89"/>
      <c r="C51" s="69" t="s">
        <v>51</v>
      </c>
      <c r="D51" s="4">
        <v>6</v>
      </c>
      <c r="E51" s="44" t="s">
        <v>56</v>
      </c>
      <c r="F51" s="10">
        <v>0.38440000000000002</v>
      </c>
      <c r="G51" s="80"/>
      <c r="H51" s="6" t="s">
        <v>94</v>
      </c>
      <c r="I51" s="1" t="s">
        <v>77</v>
      </c>
      <c r="J51" s="86"/>
      <c r="K51" s="83"/>
      <c r="L51" s="27"/>
    </row>
    <row r="52" spans="2:14" x14ac:dyDescent="0.3">
      <c r="B52" s="89"/>
      <c r="C52" s="69" t="s">
        <v>51</v>
      </c>
      <c r="D52" s="4">
        <v>6</v>
      </c>
      <c r="E52" s="44" t="s">
        <v>57</v>
      </c>
      <c r="F52" s="10">
        <v>1.4786999999999999</v>
      </c>
      <c r="G52" s="80"/>
      <c r="H52" s="6" t="s">
        <v>14</v>
      </c>
      <c r="I52" s="1" t="s">
        <v>77</v>
      </c>
      <c r="J52" s="86"/>
      <c r="K52" s="83"/>
      <c r="L52" s="27"/>
    </row>
    <row r="53" spans="2:14" x14ac:dyDescent="0.3">
      <c r="B53" s="89"/>
      <c r="C53" s="69" t="s">
        <v>51</v>
      </c>
      <c r="D53" s="4">
        <v>6</v>
      </c>
      <c r="E53" s="48">
        <v>2568</v>
      </c>
      <c r="F53" s="10">
        <v>11.9199</v>
      </c>
      <c r="G53" s="80"/>
      <c r="H53" s="6" t="s">
        <v>14</v>
      </c>
      <c r="I53" s="1" t="s">
        <v>71</v>
      </c>
      <c r="J53" s="86"/>
      <c r="K53" s="83"/>
      <c r="L53" s="27" t="s">
        <v>33</v>
      </c>
    </row>
    <row r="54" spans="2:14" x14ac:dyDescent="0.3">
      <c r="B54" s="89"/>
      <c r="C54" s="69" t="s">
        <v>51</v>
      </c>
      <c r="D54" s="4">
        <v>6</v>
      </c>
      <c r="E54" s="48">
        <v>2569</v>
      </c>
      <c r="F54" s="10">
        <v>0.39140000000000003</v>
      </c>
      <c r="G54" s="80"/>
      <c r="H54" s="6" t="s">
        <v>14</v>
      </c>
      <c r="I54" s="1" t="s">
        <v>72</v>
      </c>
      <c r="J54" s="86"/>
      <c r="K54" s="83"/>
      <c r="L54" s="27" t="s">
        <v>33</v>
      </c>
    </row>
    <row r="55" spans="2:14" x14ac:dyDescent="0.3">
      <c r="B55" s="89"/>
      <c r="C55" s="69" t="s">
        <v>51</v>
      </c>
      <c r="D55" s="4">
        <v>6</v>
      </c>
      <c r="E55" s="48">
        <v>2570</v>
      </c>
      <c r="F55" s="10">
        <v>6.2375999999999996</v>
      </c>
      <c r="G55" s="80"/>
      <c r="H55" s="6" t="s">
        <v>14</v>
      </c>
      <c r="I55" s="1" t="s">
        <v>71</v>
      </c>
      <c r="J55" s="86"/>
      <c r="K55" s="83"/>
      <c r="L55" s="27" t="s">
        <v>33</v>
      </c>
    </row>
    <row r="56" spans="2:14" x14ac:dyDescent="0.3">
      <c r="B56" s="89"/>
      <c r="C56" s="69" t="s">
        <v>51</v>
      </c>
      <c r="D56" s="4">
        <v>6</v>
      </c>
      <c r="E56" s="48">
        <v>1178</v>
      </c>
      <c r="F56" s="10">
        <v>51.755499999999998</v>
      </c>
      <c r="G56" s="80"/>
      <c r="H56" s="6" t="s">
        <v>14</v>
      </c>
      <c r="I56" s="1" t="s">
        <v>68</v>
      </c>
      <c r="J56" s="86"/>
      <c r="K56" s="83"/>
      <c r="L56" s="27" t="s">
        <v>33</v>
      </c>
    </row>
    <row r="57" spans="2:14" x14ac:dyDescent="0.3">
      <c r="B57" s="89"/>
      <c r="C57" s="69" t="s">
        <v>51</v>
      </c>
      <c r="D57" s="4">
        <v>6</v>
      </c>
      <c r="E57" s="48">
        <v>1179</v>
      </c>
      <c r="F57" s="10">
        <v>0.36699999999999999</v>
      </c>
      <c r="G57" s="80"/>
      <c r="H57" s="6" t="s">
        <v>14</v>
      </c>
      <c r="I57" s="1" t="s">
        <v>69</v>
      </c>
      <c r="J57" s="86"/>
      <c r="K57" s="83"/>
      <c r="L57" s="27" t="s">
        <v>33</v>
      </c>
    </row>
    <row r="58" spans="2:14" x14ac:dyDescent="0.3">
      <c r="B58" s="89"/>
      <c r="C58" s="69" t="s">
        <v>51</v>
      </c>
      <c r="D58" s="4">
        <v>6</v>
      </c>
      <c r="E58" s="48">
        <v>1180</v>
      </c>
      <c r="F58" s="10">
        <v>1.5445</v>
      </c>
      <c r="G58" s="80"/>
      <c r="H58" s="6" t="s">
        <v>14</v>
      </c>
      <c r="I58" s="1" t="s">
        <v>70</v>
      </c>
      <c r="J58" s="86"/>
      <c r="K58" s="83"/>
      <c r="L58" s="27" t="s">
        <v>33</v>
      </c>
    </row>
    <row r="59" spans="2:14" x14ac:dyDescent="0.3">
      <c r="B59" s="89"/>
      <c r="C59" s="69" t="s">
        <v>51</v>
      </c>
      <c r="D59" s="4">
        <v>6</v>
      </c>
      <c r="E59" s="48">
        <v>1261</v>
      </c>
      <c r="F59" s="10">
        <v>0.90749999999999997</v>
      </c>
      <c r="G59" s="80"/>
      <c r="H59" s="6" t="s">
        <v>14</v>
      </c>
      <c r="I59" s="1" t="s">
        <v>74</v>
      </c>
      <c r="J59" s="86"/>
      <c r="K59" s="83"/>
      <c r="L59" s="27" t="s">
        <v>33</v>
      </c>
    </row>
    <row r="60" spans="2:14" x14ac:dyDescent="0.3">
      <c r="B60" s="89"/>
      <c r="C60" s="69" t="s">
        <v>51</v>
      </c>
      <c r="D60" s="4">
        <v>6</v>
      </c>
      <c r="E60" s="48">
        <v>1263</v>
      </c>
      <c r="F60" s="10">
        <v>1.1499999999999999</v>
      </c>
      <c r="G60" s="80"/>
      <c r="H60" s="6" t="s">
        <v>14</v>
      </c>
      <c r="I60" s="1" t="s">
        <v>75</v>
      </c>
      <c r="J60" s="86"/>
      <c r="K60" s="83"/>
      <c r="L60" s="27" t="s">
        <v>33</v>
      </c>
    </row>
    <row r="61" spans="2:14" ht="15" thickBot="1" x14ac:dyDescent="0.35">
      <c r="B61" s="89"/>
      <c r="C61" s="70" t="s">
        <v>51</v>
      </c>
      <c r="D61" s="38">
        <v>6</v>
      </c>
      <c r="E61" s="47">
        <v>1347</v>
      </c>
      <c r="F61" s="39">
        <v>0.438</v>
      </c>
      <c r="G61" s="80"/>
      <c r="H61" s="18" t="s">
        <v>14</v>
      </c>
      <c r="I61" s="16" t="s">
        <v>76</v>
      </c>
      <c r="J61" s="86"/>
      <c r="K61" s="83"/>
      <c r="L61" s="25"/>
    </row>
    <row r="62" spans="2:14" x14ac:dyDescent="0.3">
      <c r="B62" s="89" t="s">
        <v>58</v>
      </c>
      <c r="C62" s="68" t="s">
        <v>51</v>
      </c>
      <c r="D62" s="26">
        <v>6</v>
      </c>
      <c r="E62" s="43" t="s">
        <v>59</v>
      </c>
      <c r="F62" s="20">
        <v>0.17280000000000001</v>
      </c>
      <c r="G62" s="80"/>
      <c r="H62" s="15" t="s">
        <v>87</v>
      </c>
      <c r="I62" s="13" t="s">
        <v>79</v>
      </c>
      <c r="J62" s="86"/>
      <c r="K62" s="83"/>
      <c r="L62" s="21" t="s">
        <v>33</v>
      </c>
    </row>
    <row r="63" spans="2:14" x14ac:dyDescent="0.3">
      <c r="B63" s="89"/>
      <c r="C63" s="71" t="s">
        <v>51</v>
      </c>
      <c r="D63" s="3">
        <v>6</v>
      </c>
      <c r="E63" s="44" t="s">
        <v>60</v>
      </c>
      <c r="F63" s="9">
        <v>5.7299999999999997E-2</v>
      </c>
      <c r="G63" s="80"/>
      <c r="H63" s="37" t="s">
        <v>86</v>
      </c>
      <c r="I63" s="1" t="s">
        <v>80</v>
      </c>
      <c r="J63" s="86"/>
      <c r="K63" s="83"/>
      <c r="L63" s="27" t="s">
        <v>33</v>
      </c>
      <c r="N63" t="s">
        <v>90</v>
      </c>
    </row>
    <row r="64" spans="2:14" ht="15" thickBot="1" x14ac:dyDescent="0.35">
      <c r="B64" s="89"/>
      <c r="C64" s="70" t="s">
        <v>51</v>
      </c>
      <c r="D64" s="38">
        <v>6</v>
      </c>
      <c r="E64" s="45" t="s">
        <v>61</v>
      </c>
      <c r="F64" s="39">
        <v>7.3400000000000007E-2</v>
      </c>
      <c r="G64" s="80"/>
      <c r="H64" s="18" t="s">
        <v>86</v>
      </c>
      <c r="I64" s="16" t="s">
        <v>80</v>
      </c>
      <c r="J64" s="86"/>
      <c r="K64" s="83"/>
      <c r="L64" s="25" t="s">
        <v>33</v>
      </c>
      <c r="N64" t="s">
        <v>90</v>
      </c>
    </row>
    <row r="65" spans="2:14" ht="15" thickBot="1" x14ac:dyDescent="0.35">
      <c r="B65" s="73" t="s">
        <v>64</v>
      </c>
      <c r="C65" s="72" t="s">
        <v>51</v>
      </c>
      <c r="D65" s="28">
        <v>6</v>
      </c>
      <c r="E65" s="49" t="s">
        <v>62</v>
      </c>
      <c r="F65" s="29">
        <v>0.16120000000000001</v>
      </c>
      <c r="G65" s="81"/>
      <c r="H65" s="31"/>
      <c r="I65" s="31" t="s">
        <v>81</v>
      </c>
      <c r="J65" s="87"/>
      <c r="K65" s="84"/>
      <c r="L65" s="32" t="s">
        <v>33</v>
      </c>
    </row>
    <row r="66" spans="2:14" ht="15" thickBot="1" x14ac:dyDescent="0.35">
      <c r="B66" s="75" t="s">
        <v>65</v>
      </c>
      <c r="C66" s="28" t="s">
        <v>51</v>
      </c>
      <c r="D66" s="28">
        <v>6</v>
      </c>
      <c r="E66" s="50" t="s">
        <v>63</v>
      </c>
      <c r="F66" s="29">
        <v>0.1222</v>
      </c>
      <c r="G66" s="64">
        <v>0.1222</v>
      </c>
      <c r="H66" s="31"/>
      <c r="I66" s="31" t="s">
        <v>82</v>
      </c>
      <c r="J66" s="31"/>
      <c r="K66" s="54"/>
      <c r="L66" s="32" t="s">
        <v>33</v>
      </c>
      <c r="N66" t="s">
        <v>89</v>
      </c>
    </row>
    <row r="67" spans="2:14" ht="15" thickBot="1" x14ac:dyDescent="0.35">
      <c r="B67" s="41"/>
      <c r="C67" s="7"/>
      <c r="D67" s="7"/>
      <c r="E67" s="33"/>
      <c r="F67" s="11"/>
      <c r="G67" s="35"/>
      <c r="H67" s="33"/>
      <c r="I67" s="33"/>
      <c r="J67" s="33"/>
      <c r="K67" s="42"/>
    </row>
    <row r="68" spans="2:14" ht="15" thickBot="1" x14ac:dyDescent="0.35">
      <c r="B68" s="52" t="s">
        <v>66</v>
      </c>
      <c r="C68" s="28" t="s">
        <v>67</v>
      </c>
      <c r="D68" s="28">
        <v>1</v>
      </c>
      <c r="E68" s="50">
        <v>54</v>
      </c>
      <c r="F68" s="29">
        <v>0.50039999999999996</v>
      </c>
      <c r="G68" s="64">
        <v>0.50039999999999996</v>
      </c>
      <c r="H68" s="31"/>
      <c r="I68" s="31" t="s">
        <v>83</v>
      </c>
      <c r="J68" s="31" t="s">
        <v>48</v>
      </c>
      <c r="K68" s="40">
        <v>10</v>
      </c>
      <c r="L68" s="53"/>
    </row>
    <row r="69" spans="2:14" x14ac:dyDescent="0.3">
      <c r="B69" s="4"/>
      <c r="C69" s="4"/>
      <c r="D69" s="4"/>
      <c r="E69" s="12"/>
      <c r="F69" s="36"/>
      <c r="G69" s="34">
        <f>SUM(G4:G68)</f>
        <v>373.49160000000001</v>
      </c>
      <c r="H69" s="12"/>
      <c r="I69" s="12"/>
      <c r="J69" s="12"/>
      <c r="K69" s="12"/>
    </row>
    <row r="70" spans="2:14" x14ac:dyDescent="0.3">
      <c r="F70" s="65"/>
    </row>
  </sheetData>
  <mergeCells count="78">
    <mergeCell ref="K50:K65"/>
    <mergeCell ref="B2:L2"/>
    <mergeCell ref="D45:D46"/>
    <mergeCell ref="D22:D24"/>
    <mergeCell ref="D27:D30"/>
    <mergeCell ref="D32:D34"/>
    <mergeCell ref="D36:D40"/>
    <mergeCell ref="D41:D42"/>
    <mergeCell ref="B41:B42"/>
    <mergeCell ref="B45:B46"/>
    <mergeCell ref="C11:C13"/>
    <mergeCell ref="C14:C16"/>
    <mergeCell ref="C17:C18"/>
    <mergeCell ref="C19:C21"/>
    <mergeCell ref="C22:C24"/>
    <mergeCell ref="C27:C30"/>
    <mergeCell ref="B19:B21"/>
    <mergeCell ref="G32:G34"/>
    <mergeCell ref="G25:G26"/>
    <mergeCell ref="G22:G24"/>
    <mergeCell ref="G19:G21"/>
    <mergeCell ref="D19:D21"/>
    <mergeCell ref="B11:B13"/>
    <mergeCell ref="G11:G13"/>
    <mergeCell ref="B14:B16"/>
    <mergeCell ref="B17:B18"/>
    <mergeCell ref="D11:D13"/>
    <mergeCell ref="D14:D16"/>
    <mergeCell ref="D17:D18"/>
    <mergeCell ref="G14:G16"/>
    <mergeCell ref="G17:G18"/>
    <mergeCell ref="B9:B10"/>
    <mergeCell ref="J9:J10"/>
    <mergeCell ref="G4:G8"/>
    <mergeCell ref="D4:D8"/>
    <mergeCell ref="C4:C8"/>
    <mergeCell ref="B4:B8"/>
    <mergeCell ref="J4:J8"/>
    <mergeCell ref="K4:K8"/>
    <mergeCell ref="K9:K10"/>
    <mergeCell ref="K11:K13"/>
    <mergeCell ref="J11:J13"/>
    <mergeCell ref="J14:J16"/>
    <mergeCell ref="K14:K16"/>
    <mergeCell ref="K17:K18"/>
    <mergeCell ref="K19:K21"/>
    <mergeCell ref="J22:J24"/>
    <mergeCell ref="J25:J26"/>
    <mergeCell ref="J19:J21"/>
    <mergeCell ref="J17:J18"/>
    <mergeCell ref="K22:K24"/>
    <mergeCell ref="K25:K26"/>
    <mergeCell ref="K27:K31"/>
    <mergeCell ref="J27:J31"/>
    <mergeCell ref="K36:K40"/>
    <mergeCell ref="K41:K42"/>
    <mergeCell ref="K45:K46"/>
    <mergeCell ref="J32:J34"/>
    <mergeCell ref="K32:K34"/>
    <mergeCell ref="B22:B24"/>
    <mergeCell ref="B25:B26"/>
    <mergeCell ref="B27:B30"/>
    <mergeCell ref="B32:B34"/>
    <mergeCell ref="G27:G31"/>
    <mergeCell ref="C32:C34"/>
    <mergeCell ref="G50:G65"/>
    <mergeCell ref="J50:J65"/>
    <mergeCell ref="B50:B61"/>
    <mergeCell ref="B62:B64"/>
    <mergeCell ref="G41:G42"/>
    <mergeCell ref="G45:G46"/>
    <mergeCell ref="B36:B40"/>
    <mergeCell ref="G36:G40"/>
    <mergeCell ref="C36:C40"/>
    <mergeCell ref="C45:C46"/>
    <mergeCell ref="J36:J40"/>
    <mergeCell ref="J41:J42"/>
    <mergeCell ref="J45:J46"/>
  </mergeCells>
  <pageMargins left="0.70866141732283472" right="0.11811023622047245" top="0.55118110236220474" bottom="0.55118110236220474" header="0.11811023622047245" footer="0.11811023622047245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Koncepcja</vt:lpstr>
    </vt:vector>
  </TitlesOfParts>
  <Company>ANR OT w Opolu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MN. Nowak</dc:creator>
  <cp:lastModifiedBy>Tomczyk Marian</cp:lastModifiedBy>
  <cp:lastPrinted>2024-01-31T11:27:17Z</cp:lastPrinted>
  <dcterms:created xsi:type="dcterms:W3CDTF">2023-01-09T14:06:22Z</dcterms:created>
  <dcterms:modified xsi:type="dcterms:W3CDTF">2024-01-31T11:30:24Z</dcterms:modified>
</cp:coreProperties>
</file>